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christian_carbone_autostrade_it/Documents/Affidamenti ASA/Buyer/Mulas/DGRM/456336 AQ ACQUIRING SISTEMI DI PAGAMENTO (APERTA OEPV)/4 DOC HWTP GARA/"/>
    </mc:Choice>
  </mc:AlternateContent>
  <xr:revisionPtr revIDLastSave="0" documentId="8_{3F9DCBF5-8E67-4A90-9163-D0CF8A49B4E3}" xr6:coauthVersionLast="47" xr6:coauthVersionMax="47" xr10:uidLastSave="{00000000-0000-0000-0000-000000000000}"/>
  <bookViews>
    <workbookView xWindow="28680" yWindow="-75" windowWidth="29040" windowHeight="15840" activeTab="1" xr2:uid="{00000000-000D-0000-FFFF-FFFF00000000}"/>
  </bookViews>
  <sheets>
    <sheet name="Copertina" sheetId="3" r:id="rId1"/>
    <sheet name="Vol. Transazion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23" i="2"/>
  <c r="D23" i="2"/>
  <c r="C23" i="2"/>
  <c r="E20" i="2"/>
  <c r="D20" i="2"/>
  <c r="D19" i="2" s="1"/>
  <c r="C20" i="2"/>
  <c r="C19" i="2" s="1"/>
  <c r="D30" i="2"/>
  <c r="E30" i="2"/>
  <c r="C30" i="2"/>
  <c r="C26" i="2" s="1"/>
  <c r="E27" i="2"/>
  <c r="D27" i="2"/>
  <c r="C27" i="2"/>
  <c r="E15" i="2"/>
  <c r="D15" i="2"/>
  <c r="E12" i="2"/>
  <c r="D12" i="2"/>
  <c r="E8" i="2"/>
  <c r="D8" i="2"/>
  <c r="D5" i="2"/>
  <c r="C18" i="2" l="1"/>
  <c r="D11" i="2"/>
  <c r="E11" i="2"/>
  <c r="D4" i="2"/>
  <c r="D26" i="2"/>
  <c r="D18" i="2" s="1"/>
  <c r="C15" i="2"/>
  <c r="E26" i="2"/>
  <c r="E18" i="2" s="1"/>
  <c r="C8" i="2"/>
  <c r="C12" i="2"/>
  <c r="C5" i="2"/>
  <c r="D3" i="2"/>
  <c r="E5" i="2"/>
  <c r="E4" i="2" s="1"/>
  <c r="E3" i="2" s="1"/>
  <c r="C11" i="2" l="1"/>
  <c r="C4" i="2"/>
  <c r="C3" i="2" l="1"/>
</calcChain>
</file>

<file path=xl/sharedStrings.xml><?xml version="1.0" encoding="utf-8"?>
<sst xmlns="http://schemas.openxmlformats.org/spreadsheetml/2006/main" count="36" uniqueCount="14">
  <si>
    <t>Credito</t>
  </si>
  <si>
    <t>Commercial</t>
  </si>
  <si>
    <t>Intra EEA</t>
  </si>
  <si>
    <t>Extra EEA</t>
  </si>
  <si>
    <t>Consumer</t>
  </si>
  <si>
    <t>Debito/Prep.</t>
  </si>
  <si>
    <t>Internazionale</t>
  </si>
  <si>
    <t>Domestico</t>
  </si>
  <si>
    <t>Transato (€)</t>
  </si>
  <si>
    <t xml:space="preserve"> </t>
  </si>
  <si>
    <t>N.B.: si stima il seguente valore medio stimato per transazione:</t>
  </si>
  <si>
    <t>Lotto 1 (Domestico): € 6,37 (*)</t>
  </si>
  <si>
    <t>Lotto 2 (Internazionale): € 5,44 (*)</t>
  </si>
  <si>
    <t>(*) Il dato rappresentato è puramente esemplificativo.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</si>
</sst>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Garamond"/>
      <family val="1"/>
    </font>
    <font>
      <b/>
      <sz val="12"/>
      <color rgb="FF000000"/>
      <name val="Garamond"/>
      <family val="1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i/>
      <sz val="12"/>
      <color rgb="FF000000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FFE07D"/>
        <bgColor rgb="FF000000"/>
      </patternFill>
    </fill>
    <fill>
      <patternFill patternType="solid">
        <fgColor rgb="FFF7C7AC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A6C9EC"/>
        <bgColor rgb="FF000000"/>
      </patternFill>
    </fill>
    <fill>
      <patternFill patternType="solid">
        <fgColor rgb="FFDAE9F8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left" vertical="center"/>
    </xf>
    <xf numFmtId="44" fontId="3" fillId="4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44" fontId="3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indent="2"/>
    </xf>
    <xf numFmtId="44" fontId="5" fillId="0" borderId="1" xfId="1" applyFont="1" applyFill="1" applyBorder="1" applyAlignment="1">
      <alignment horizontal="center"/>
    </xf>
    <xf numFmtId="0" fontId="6" fillId="0" borderId="3" xfId="0" applyFont="1" applyBorder="1" applyAlignment="1">
      <alignment horizontal="left" vertical="center" indent="3"/>
    </xf>
    <xf numFmtId="44" fontId="6" fillId="0" borderId="3" xfId="1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3"/>
    </xf>
    <xf numFmtId="0" fontId="3" fillId="5" borderId="1" xfId="0" applyFont="1" applyFill="1" applyBorder="1" applyAlignment="1">
      <alignment horizontal="left" vertical="center"/>
    </xf>
    <xf numFmtId="44" fontId="3" fillId="6" borderId="1" xfId="1" applyFont="1" applyFill="1" applyBorder="1" applyAlignment="1">
      <alignment horizontal="center" vertical="center"/>
    </xf>
    <xf numFmtId="44" fontId="6" fillId="0" borderId="2" xfId="1" applyFont="1" applyFill="1" applyBorder="1" applyAlignment="1">
      <alignment horizontal="center"/>
    </xf>
    <xf numFmtId="0" fontId="3" fillId="5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112010</xdr:colOff>
      <xdr:row>5</xdr:row>
      <xdr:rowOff>0</xdr:rowOff>
    </xdr:to>
    <xdr:pic>
      <xdr:nvPicPr>
        <xdr:cNvPr id="2" name="Elemento grafico 1">
          <a:extLst>
            <a:ext uri="{FF2B5EF4-FFF2-40B4-BE49-F238E27FC236}">
              <a16:creationId xmlns:a16="http://schemas.microsoft.com/office/drawing/2014/main" id="{03F03D54-6E16-4C2A-ADB8-18B6277F2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4408" t="29314" r="6057" b="30140"/>
        <a:stretch/>
      </xdr:blipFill>
      <xdr:spPr bwMode="auto">
        <a:xfrm>
          <a:off x="0" y="0"/>
          <a:ext cx="255041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19049</xdr:colOff>
      <xdr:row>5</xdr:row>
      <xdr:rowOff>180974</xdr:rowOff>
    </xdr:from>
    <xdr:to>
      <xdr:col>15</xdr:col>
      <xdr:colOff>409575</xdr:colOff>
      <xdr:row>15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49A11C5-9EE6-49EA-9294-B62433082ED9}"/>
            </a:ext>
          </a:extLst>
        </xdr:cNvPr>
        <xdr:cNvSpPr txBox="1"/>
      </xdr:nvSpPr>
      <xdr:spPr>
        <a:xfrm>
          <a:off x="19049" y="1133474"/>
          <a:ext cx="9534526" cy="18002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>
            <a:lnSpc>
              <a:spcPct val="150000"/>
            </a:lnSpc>
          </a:pPr>
          <a:r>
            <a:rPr lang="it-IT" sz="1400" spc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All'interno del presente documento è riportato il valore delle transazioni stimato per il triennio 26-28 e suddiviso in funzione di:</a:t>
          </a:r>
          <a:br>
            <a:rPr lang="it-IT" sz="1400" spc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</a:br>
          <a:r>
            <a:rPr lang="it-IT" sz="1400" spc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○ lotto: Internazionale, Domestico</a:t>
          </a:r>
        </a:p>
        <a:p>
          <a:pPr>
            <a:lnSpc>
              <a:spcPct val="150000"/>
            </a:lnSpc>
          </a:pPr>
          <a:r>
            <a:rPr lang="it-IT" sz="1400" spc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○ tipologia di carta: Carta di debito/prepagata, Carta di credito;</a:t>
          </a:r>
        </a:p>
        <a:p>
          <a:pPr>
            <a:lnSpc>
              <a:spcPct val="150000"/>
            </a:lnSpc>
          </a:pPr>
          <a:r>
            <a:rPr lang="it-IT" sz="1400" spc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○ natura della carta: Commercial, Consumer</a:t>
          </a:r>
        </a:p>
        <a:p>
          <a:pPr>
            <a:lnSpc>
              <a:spcPct val="150000"/>
            </a:lnSpc>
          </a:pPr>
          <a:r>
            <a:rPr lang="it-IT" sz="1400" spc="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○ area geografica di emissione della carta: intra EEA, extra EEA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03EBE-5700-4472-8633-A1C0953DAD31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118F9-607C-403E-B6C0-B872504FE6FC}">
  <dimension ref="A1:F38"/>
  <sheetViews>
    <sheetView showGridLines="0" tabSelected="1" workbookViewId="0">
      <selection activeCell="K32" sqref="K32"/>
    </sheetView>
  </sheetViews>
  <sheetFormatPr defaultColWidth="9.109375" defaultRowHeight="15.6" x14ac:dyDescent="0.3"/>
  <cols>
    <col min="1" max="1" width="3.33203125" style="3" customWidth="1"/>
    <col min="2" max="5" width="20.6640625" style="3" customWidth="1"/>
    <col min="6" max="6" width="18.44140625" style="3" customWidth="1"/>
    <col min="7" max="16384" width="9.109375" style="3"/>
  </cols>
  <sheetData>
    <row r="1" spans="1:5" x14ac:dyDescent="0.3">
      <c r="A1" s="3" t="s">
        <v>9</v>
      </c>
    </row>
    <row r="2" spans="1:5" ht="17.100000000000001" customHeight="1" x14ac:dyDescent="0.3">
      <c r="B2" s="1" t="s">
        <v>8</v>
      </c>
      <c r="C2" s="2">
        <v>2026</v>
      </c>
      <c r="D2" s="2">
        <v>2027</v>
      </c>
      <c r="E2" s="2">
        <v>2028</v>
      </c>
    </row>
    <row r="3" spans="1:5" ht="17.100000000000001" customHeight="1" x14ac:dyDescent="0.3">
      <c r="B3" s="4" t="s">
        <v>6</v>
      </c>
      <c r="C3" s="5">
        <f>C4+C11</f>
        <v>699882557.64313269</v>
      </c>
      <c r="D3" s="5">
        <f>D4+D11</f>
        <v>717510996.7670424</v>
      </c>
      <c r="E3" s="5">
        <f>E4+E11</f>
        <v>729976435.26013148</v>
      </c>
    </row>
    <row r="4" spans="1:5" ht="17.100000000000001" customHeight="1" x14ac:dyDescent="0.3">
      <c r="B4" s="6" t="s">
        <v>0</v>
      </c>
      <c r="C4" s="7">
        <f>C5+C8</f>
        <v>220655533.1331619</v>
      </c>
      <c r="D4" s="7">
        <f>D5+D8</f>
        <v>218023916.02182761</v>
      </c>
      <c r="E4" s="7">
        <f>E5+E8</f>
        <v>213846384.32908466</v>
      </c>
    </row>
    <row r="5" spans="1:5" ht="17.100000000000001" customHeight="1" x14ac:dyDescent="0.3">
      <c r="B5" s="8" t="s">
        <v>1</v>
      </c>
      <c r="C5" s="9">
        <f>C6+C7</f>
        <v>14109415.566783348</v>
      </c>
      <c r="D5" s="9">
        <f>D6+D7</f>
        <v>12325993.333392411</v>
      </c>
      <c r="E5" s="9">
        <f>E6+E7</f>
        <v>10603313.339587606</v>
      </c>
    </row>
    <row r="6" spans="1:5" ht="17.100000000000001" customHeight="1" x14ac:dyDescent="0.3">
      <c r="B6" s="10" t="s">
        <v>2</v>
      </c>
      <c r="C6" s="11">
        <v>11775033.073323021</v>
      </c>
      <c r="D6" s="11">
        <v>10127790.622699279</v>
      </c>
      <c r="E6" s="11">
        <v>8567671.1699147783</v>
      </c>
    </row>
    <row r="7" spans="1:5" ht="17.100000000000001" customHeight="1" x14ac:dyDescent="0.3">
      <c r="B7" s="12" t="s">
        <v>3</v>
      </c>
      <c r="C7" s="11">
        <v>2334382.4934603269</v>
      </c>
      <c r="D7" s="11">
        <v>2198202.7106931312</v>
      </c>
      <c r="E7" s="11">
        <v>2035642.1696728286</v>
      </c>
    </row>
    <row r="8" spans="1:5" ht="17.100000000000001" customHeight="1" x14ac:dyDescent="0.3">
      <c r="B8" s="8" t="s">
        <v>4</v>
      </c>
      <c r="C8" s="9">
        <f>C9+C10</f>
        <v>206546117.56637856</v>
      </c>
      <c r="D8" s="9">
        <f>D9+D10</f>
        <v>205697922.6884352</v>
      </c>
      <c r="E8" s="9">
        <f>E9+E10</f>
        <v>203243070.98949707</v>
      </c>
    </row>
    <row r="9" spans="1:5" ht="17.100000000000001" customHeight="1" x14ac:dyDescent="0.3">
      <c r="B9" s="10" t="s">
        <v>2</v>
      </c>
      <c r="C9" s="11">
        <v>178912318.26350418</v>
      </c>
      <c r="D9" s="11">
        <v>175357702.98754239</v>
      </c>
      <c r="E9" s="11">
        <v>170459122.08368883</v>
      </c>
    </row>
    <row r="10" spans="1:5" ht="17.100000000000001" customHeight="1" x14ac:dyDescent="0.3">
      <c r="B10" s="12" t="s">
        <v>3</v>
      </c>
      <c r="C10" s="11">
        <v>27633799.302874394</v>
      </c>
      <c r="D10" s="11">
        <v>30340219.700892802</v>
      </c>
      <c r="E10" s="11">
        <v>32783948.905808248</v>
      </c>
    </row>
    <row r="11" spans="1:5" ht="17.100000000000001" customHeight="1" x14ac:dyDescent="0.3">
      <c r="B11" s="13" t="s">
        <v>5</v>
      </c>
      <c r="C11" s="7">
        <f>C12+C15</f>
        <v>479227024.50997078</v>
      </c>
      <c r="D11" s="7">
        <f>D12+D15</f>
        <v>499487080.74521476</v>
      </c>
      <c r="E11" s="7">
        <f>E12+E15</f>
        <v>516130050.93104684</v>
      </c>
    </row>
    <row r="12" spans="1:5" ht="17.100000000000001" customHeight="1" x14ac:dyDescent="0.3">
      <c r="B12" s="8" t="s">
        <v>1</v>
      </c>
      <c r="C12" s="9">
        <f>C13+C14</f>
        <v>28441656.825906243</v>
      </c>
      <c r="D12" s="9">
        <f>D13+D14</f>
        <v>26300287.377367325</v>
      </c>
      <c r="E12" s="9">
        <f>E13+E14</f>
        <v>23887241.271224149</v>
      </c>
    </row>
    <row r="13" spans="1:5" ht="17.100000000000001" customHeight="1" x14ac:dyDescent="0.3">
      <c r="B13" s="10" t="s">
        <v>2</v>
      </c>
      <c r="C13" s="11">
        <v>25927884.314719945</v>
      </c>
      <c r="D13" s="11">
        <v>23473095.296953984</v>
      </c>
      <c r="E13" s="11">
        <v>20815011.502394974</v>
      </c>
    </row>
    <row r="14" spans="1:5" ht="17.100000000000001" customHeight="1" x14ac:dyDescent="0.3">
      <c r="B14" s="12" t="s">
        <v>3</v>
      </c>
      <c r="C14" s="11">
        <v>2513772.5111862984</v>
      </c>
      <c r="D14" s="11">
        <v>2827192.0804133434</v>
      </c>
      <c r="E14" s="11">
        <v>3072229.7688291757</v>
      </c>
    </row>
    <row r="15" spans="1:5" ht="17.100000000000001" customHeight="1" x14ac:dyDescent="0.3">
      <c r="B15" s="8" t="s">
        <v>4</v>
      </c>
      <c r="C15" s="9">
        <f>C16+C17</f>
        <v>450785367.68406457</v>
      </c>
      <c r="D15" s="9">
        <f>D16+D17</f>
        <v>473186793.36784744</v>
      </c>
      <c r="E15" s="9">
        <f>E16+E17</f>
        <v>492242809.6598227</v>
      </c>
    </row>
    <row r="16" spans="1:5" ht="17.100000000000001" customHeight="1" x14ac:dyDescent="0.3">
      <c r="B16" s="10" t="s">
        <v>2</v>
      </c>
      <c r="C16" s="11">
        <v>425030249.00181419</v>
      </c>
      <c r="D16" s="11">
        <v>440690152.30503035</v>
      </c>
      <c r="E16" s="11">
        <v>452789135.58065796</v>
      </c>
    </row>
    <row r="17" spans="2:5" ht="17.100000000000001" customHeight="1" x14ac:dyDescent="0.3">
      <c r="B17" s="14" t="s">
        <v>3</v>
      </c>
      <c r="C17" s="11">
        <v>25755118.682250358</v>
      </c>
      <c r="D17" s="11">
        <v>32496641.062817112</v>
      </c>
      <c r="E17" s="11">
        <v>39453674.079164758</v>
      </c>
    </row>
    <row r="18" spans="2:5" ht="17.100000000000001" customHeight="1" x14ac:dyDescent="0.3">
      <c r="B18" s="15" t="s">
        <v>7</v>
      </c>
      <c r="C18" s="16">
        <f>C19+C26</f>
        <v>165243021.42096126</v>
      </c>
      <c r="D18" s="16">
        <f t="shared" ref="D18:E18" si="0">D19+D26</f>
        <v>246517938.95132402</v>
      </c>
      <c r="E18" s="16">
        <f t="shared" si="0"/>
        <v>340295409.7928229</v>
      </c>
    </row>
    <row r="19" spans="2:5" ht="17.100000000000001" customHeight="1" x14ac:dyDescent="0.3">
      <c r="B19" s="6" t="s">
        <v>0</v>
      </c>
      <c r="C19" s="7">
        <f>C20+C23</f>
        <v>0</v>
      </c>
      <c r="D19" s="7">
        <f>D20+D23</f>
        <v>0</v>
      </c>
      <c r="E19" s="7">
        <f>E20+E23</f>
        <v>0</v>
      </c>
    </row>
    <row r="20" spans="2:5" ht="17.100000000000001" customHeight="1" x14ac:dyDescent="0.3">
      <c r="B20" s="8" t="s">
        <v>1</v>
      </c>
      <c r="C20" s="9">
        <f>C21+C22</f>
        <v>0</v>
      </c>
      <c r="D20" s="9">
        <f>D21+D22</f>
        <v>0</v>
      </c>
      <c r="E20" s="9">
        <f>E21+E22</f>
        <v>0</v>
      </c>
    </row>
    <row r="21" spans="2:5" ht="17.100000000000001" customHeight="1" x14ac:dyDescent="0.3">
      <c r="B21" s="10" t="s">
        <v>2</v>
      </c>
      <c r="C21" s="11">
        <v>0</v>
      </c>
      <c r="D21" s="11">
        <v>0</v>
      </c>
      <c r="E21" s="11">
        <v>0</v>
      </c>
    </row>
    <row r="22" spans="2:5" ht="17.100000000000001" customHeight="1" x14ac:dyDescent="0.3">
      <c r="B22" s="12" t="s">
        <v>3</v>
      </c>
      <c r="C22" s="11">
        <v>0</v>
      </c>
      <c r="D22" s="11">
        <v>0</v>
      </c>
      <c r="E22" s="11">
        <v>0</v>
      </c>
    </row>
    <row r="23" spans="2:5" ht="17.100000000000001" customHeight="1" x14ac:dyDescent="0.3">
      <c r="B23" s="8" t="s">
        <v>4</v>
      </c>
      <c r="C23" s="9">
        <f>C24+C25</f>
        <v>0</v>
      </c>
      <c r="D23" s="9">
        <f>D24+D25</f>
        <v>0</v>
      </c>
      <c r="E23" s="9">
        <f>E24+E25</f>
        <v>0</v>
      </c>
    </row>
    <row r="24" spans="2:5" ht="17.100000000000001" customHeight="1" x14ac:dyDescent="0.3">
      <c r="B24" s="10" t="s">
        <v>2</v>
      </c>
      <c r="C24" s="11">
        <v>0</v>
      </c>
      <c r="D24" s="11">
        <v>0</v>
      </c>
      <c r="E24" s="11">
        <v>0</v>
      </c>
    </row>
    <row r="25" spans="2:5" ht="17.100000000000001" customHeight="1" x14ac:dyDescent="0.3">
      <c r="B25" s="12" t="s">
        <v>3</v>
      </c>
      <c r="C25" s="17">
        <v>0</v>
      </c>
      <c r="D25" s="17">
        <v>0</v>
      </c>
      <c r="E25" s="17">
        <v>0</v>
      </c>
    </row>
    <row r="26" spans="2:5" ht="17.100000000000001" customHeight="1" x14ac:dyDescent="0.3">
      <c r="B26" s="13" t="s">
        <v>5</v>
      </c>
      <c r="C26" s="7">
        <f>C27+C30</f>
        <v>165243021.42096126</v>
      </c>
      <c r="D26" s="7">
        <f>D27+D30</f>
        <v>246517938.95132402</v>
      </c>
      <c r="E26" s="7">
        <f>E27+E30</f>
        <v>340295409.7928229</v>
      </c>
    </row>
    <row r="27" spans="2:5" ht="17.100000000000001" customHeight="1" x14ac:dyDescent="0.3">
      <c r="B27" s="8" t="s">
        <v>1</v>
      </c>
      <c r="C27" s="9">
        <f>C28+C29</f>
        <v>0</v>
      </c>
      <c r="D27" s="9">
        <f>D28+D29</f>
        <v>0</v>
      </c>
      <c r="E27" s="9">
        <f>E28+E29</f>
        <v>0</v>
      </c>
    </row>
    <row r="28" spans="2:5" ht="17.100000000000001" customHeight="1" x14ac:dyDescent="0.3">
      <c r="B28" s="10" t="s">
        <v>2</v>
      </c>
      <c r="C28" s="11">
        <v>0</v>
      </c>
      <c r="D28" s="11">
        <v>0</v>
      </c>
      <c r="E28" s="11">
        <v>0</v>
      </c>
    </row>
    <row r="29" spans="2:5" ht="17.100000000000001" customHeight="1" x14ac:dyDescent="0.3">
      <c r="B29" s="12" t="s">
        <v>3</v>
      </c>
      <c r="C29" s="11">
        <v>0</v>
      </c>
      <c r="D29" s="11">
        <v>0</v>
      </c>
      <c r="E29" s="11">
        <v>0</v>
      </c>
    </row>
    <row r="30" spans="2:5" ht="17.100000000000001" customHeight="1" x14ac:dyDescent="0.3">
      <c r="B30" s="8" t="s">
        <v>4</v>
      </c>
      <c r="C30" s="9">
        <f>C31+C32</f>
        <v>165243021.42096126</v>
      </c>
      <c r="D30" s="9">
        <f>D31+D32</f>
        <v>246517938.95132402</v>
      </c>
      <c r="E30" s="9">
        <f>E31+E32</f>
        <v>340295409.7928229</v>
      </c>
    </row>
    <row r="31" spans="2:5" ht="17.100000000000001" customHeight="1" x14ac:dyDescent="0.3">
      <c r="B31" s="10" t="s">
        <v>2</v>
      </c>
      <c r="C31" s="11">
        <v>165243021.42096126</v>
      </c>
      <c r="D31" s="11">
        <v>246517938.95132402</v>
      </c>
      <c r="E31" s="11">
        <v>340295409.7928229</v>
      </c>
    </row>
    <row r="32" spans="2:5" ht="17.100000000000001" customHeight="1" x14ac:dyDescent="0.3">
      <c r="B32" s="12" t="s">
        <v>3</v>
      </c>
      <c r="C32" s="17">
        <v>0</v>
      </c>
      <c r="D32" s="17">
        <v>0</v>
      </c>
      <c r="E32" s="17">
        <v>0</v>
      </c>
    </row>
    <row r="35" spans="2:6" x14ac:dyDescent="0.3">
      <c r="B35" s="3" t="s">
        <v>10</v>
      </c>
      <c r="E35" s="18" t="s">
        <v>11</v>
      </c>
      <c r="F35" s="18"/>
    </row>
    <row r="36" spans="2:6" x14ac:dyDescent="0.3">
      <c r="E36" s="19" t="s">
        <v>12</v>
      </c>
      <c r="F36" s="19"/>
    </row>
    <row r="38" spans="2:6" x14ac:dyDescent="0.3">
      <c r="B38" s="3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C102F7AB62E47A73DF4661BCB0CF8" ma:contentTypeVersion="4" ma:contentTypeDescription="Create a new document." ma:contentTypeScope="" ma:versionID="8d529ebb88bb518360107379fbd92a7e">
  <xsd:schema xmlns:xsd="http://www.w3.org/2001/XMLSchema" xmlns:xs="http://www.w3.org/2001/XMLSchema" xmlns:p="http://schemas.microsoft.com/office/2006/metadata/properties" xmlns:ns2="78aa8049-8328-4123-bfed-36286bec2fa2" targetNamespace="http://schemas.microsoft.com/office/2006/metadata/properties" ma:root="true" ma:fieldsID="6c5214222b6fc0c230a420e4c01e1dc3" ns2:_="">
    <xsd:import namespace="78aa8049-8328-4123-bfed-36286bec2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a8049-8328-4123-bfed-36286bec2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F2F67E-BFF2-4A59-ADB7-272C5EDD28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BCB1CB-B385-4190-823F-3642C47A3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aa8049-8328-4123-bfed-36286bec2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68B810-F2CB-477A-84E7-12FB2DD0A2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Copertina</vt:lpstr>
      <vt:lpstr>Vol. Transazioni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Mulas, Angelo</dc:creator>
  <cp:keywords/>
  <dc:description/>
  <cp:lastModifiedBy>Mulas, Angelo</cp:lastModifiedBy>
  <cp:revision/>
  <dcterms:created xsi:type="dcterms:W3CDTF">2025-05-27T13:29:07Z</dcterms:created>
  <dcterms:modified xsi:type="dcterms:W3CDTF">2025-11-28T14:36:30Z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0x0101000D1C102F7AB62E47A73DF4661BCB0CF8</vt:lpwstr>
  </property>
  <property fmtid="{D5CDD505-2E9C-101B-9397-08002B2CF9AE}" pid="3" name="MSIP_Label_2e1840fb-8939-4796-95d0-bc833736564d_Enabled">
    <vt:lpwstr>true</vt:lpwstr>
  </property>
  <property fmtid="{D5CDD505-2E9C-101B-9397-08002B2CF9AE}" pid="4" name="MSIP_Label_2e1840fb-8939-4796-95d0-bc833736564d_SetDate">
    <vt:lpwstr>2025-05-27T13:29:16Z</vt:lpwstr>
  </property>
  <property fmtid="{D5CDD505-2E9C-101B-9397-08002B2CF9AE}" pid="5" name="MSIP_Label_2e1840fb-8939-4796-95d0-bc833736564d_Method">
    <vt:lpwstr>Standard</vt:lpwstr>
  </property>
  <property fmtid="{D5CDD505-2E9C-101B-9397-08002B2CF9AE}" pid="6" name="MSIP_Label_2e1840fb-8939-4796-95d0-bc833736564d_Name">
    <vt:lpwstr>Confidential - Open Access</vt:lpwstr>
  </property>
  <property fmtid="{D5CDD505-2E9C-101B-9397-08002B2CF9AE}" pid="7" name="MSIP_Label_2e1840fb-8939-4796-95d0-bc833736564d_SiteId">
    <vt:lpwstr>513294a0-3e20-41b2-a970-6d30bf1546fa</vt:lpwstr>
  </property>
  <property fmtid="{D5CDD505-2E9C-101B-9397-08002B2CF9AE}" pid="8" name="MSIP_Label_2e1840fb-8939-4796-95d0-bc833736564d_ActionId">
    <vt:lpwstr>3620b942-7d55-4da2-a793-d05691f53a03</vt:lpwstr>
  </property>
  <property fmtid="{D5CDD505-2E9C-101B-9397-08002B2CF9AE}" pid="9" name="MSIP_Label_2e1840fb-8939-4796-95d0-bc833736564d_ContentBits">
    <vt:lpwstr>0</vt:lpwstr>
  </property>
  <property fmtid="{D5CDD505-2E9C-101B-9397-08002B2CF9AE}" pid="10" name="MSIP_Label_2e1840fb-8939-4796-95d0-bc833736564d_Tag">
    <vt:lpwstr>10, 3, 0, 2</vt:lpwstr>
  </property>
</Properties>
</file>